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shastri\Downloads\"/>
    </mc:Choice>
  </mc:AlternateContent>
  <xr:revisionPtr revIDLastSave="0" documentId="8_{F677137C-AFFF-4FFD-952D-1D7357CD373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Budget_Template" sheetId="1" r:id="rId1"/>
    <sheet name="PerDiems &amp; Accommodation" sheetId="2" r:id="rId2"/>
    <sheet name="Budget cost calculat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G39" i="1"/>
  <c r="G38" i="1"/>
  <c r="G33" i="1"/>
  <c r="G31" i="1"/>
  <c r="G25" i="1"/>
  <c r="G24" i="1"/>
  <c r="G19" i="1"/>
  <c r="G18" i="1"/>
  <c r="G13" i="1"/>
  <c r="G12" i="1"/>
  <c r="G14" i="1" s="1"/>
  <c r="G34" i="1" l="1"/>
  <c r="G40" i="1"/>
  <c r="G26" i="1"/>
  <c r="G20" i="1"/>
  <c r="G42" i="1" l="1"/>
  <c r="G44" i="1" s="1"/>
</calcChain>
</file>

<file path=xl/sharedStrings.xml><?xml version="1.0" encoding="utf-8"?>
<sst xmlns="http://schemas.openxmlformats.org/spreadsheetml/2006/main" count="85" uniqueCount="71">
  <si>
    <t>All figures in EUR*</t>
  </si>
  <si>
    <t>1. Expert Fees (Remuneration)</t>
  </si>
  <si>
    <t>Name, Job Title</t>
  </si>
  <si>
    <t>Days in the field</t>
  </si>
  <si>
    <t>In Home Office</t>
  </si>
  <si>
    <t>Total</t>
  </si>
  <si>
    <t>Expert Rate</t>
  </si>
  <si>
    <t>Total Expert Fees</t>
  </si>
  <si>
    <t>2. Per Diems</t>
  </si>
  <si>
    <t>Place</t>
  </si>
  <si>
    <t>Number</t>
  </si>
  <si>
    <t>Amount</t>
  </si>
  <si>
    <t>Total Per Diems</t>
  </si>
  <si>
    <t>3. Accommodation</t>
  </si>
  <si>
    <t>Total Accommodation</t>
  </si>
  <si>
    <t>4. Travel</t>
  </si>
  <si>
    <t>Routing</t>
  </si>
  <si>
    <t>- International: </t>
  </si>
  <si>
    <t>from - to</t>
  </si>
  <si>
    <t>- Local (long distance): </t>
  </si>
  <si>
    <t>Total Travel</t>
  </si>
  <si>
    <t xml:space="preserve">5. Other Costs </t>
  </si>
  <si>
    <t>Item</t>
  </si>
  <si>
    <t>e.g. Visa</t>
  </si>
  <si>
    <t>Total Other Costs</t>
  </si>
  <si>
    <t>Note: If VAT or any other tax is applicable, please specify the amount separately. If no VAT or other tax applies, this should be clearly indicated.</t>
  </si>
  <si>
    <t>Country / National Entity</t>
  </si>
  <si>
    <t xml:space="preserve">Per diem </t>
  </si>
  <si>
    <t>Accommodation</t>
  </si>
  <si>
    <t>Albania</t>
  </si>
  <si>
    <t>Bosnia and Herzegovina</t>
  </si>
  <si>
    <t>Croatia</t>
  </si>
  <si>
    <t xml:space="preserve">North Macedonia </t>
  </si>
  <si>
    <t>Montenegro</t>
  </si>
  <si>
    <t>Serbia</t>
  </si>
  <si>
    <t>Kosovo</t>
  </si>
  <si>
    <t xml:space="preserve">Turkey (countryside) </t>
  </si>
  <si>
    <t>Armenia</t>
  </si>
  <si>
    <t>Azerbaijan</t>
  </si>
  <si>
    <t>Georgia</t>
  </si>
  <si>
    <t>Moldova</t>
  </si>
  <si>
    <t>Ukraine</t>
  </si>
  <si>
    <t>Egypt</t>
  </si>
  <si>
    <t>Jordan</t>
  </si>
  <si>
    <t>Lebanon</t>
  </si>
  <si>
    <t>Morocco</t>
  </si>
  <si>
    <t>The Palestinian Territories</t>
  </si>
  <si>
    <t>Tunisia</t>
  </si>
  <si>
    <t>Standards for cost items in budgets</t>
  </si>
  <si>
    <t xml:space="preserve">The following standards apply for cost items in budgets. </t>
  </si>
  <si>
    <t xml:space="preserve">• The per diem covers local transport, communications and other expenses, and for this purpose is set at EUR 15 above the standard of the German Travel Cost Law. </t>
  </si>
  <si>
    <t xml:space="preserve">• Visa expenses are budgeted separately.  </t>
  </si>
  <si>
    <t>Romania</t>
  </si>
  <si>
    <t>Bucharest</t>
  </si>
  <si>
    <t>Istanbul</t>
  </si>
  <si>
    <t>    Ankara</t>
  </si>
  <si>
    <t>   Izmir</t>
  </si>
  <si>
    <t>VAT</t>
  </si>
  <si>
    <t>Total incl. VAT</t>
  </si>
  <si>
    <t>Total Budget</t>
  </si>
  <si>
    <t>Expert 1</t>
  </si>
  <si>
    <t>Expert 2</t>
  </si>
  <si>
    <t xml:space="preserve">• Per diems and accommodation amounts follow the standards set in the "Travel expenses and travel reimbursements for business-related foreign travel" published by the German Federal Ministry of Finance, which are adjusted annually. </t>
  </si>
  <si>
    <t xml:space="preserve">• Saturdays are paid working days.  </t>
  </si>
  <si>
    <t>• Short-term assignments are assignments with a continuous stay of the consultant of less than six calendar weeks.</t>
  </si>
  <si>
    <t>• Travel days are paid in full if the travel to the duty station starts before 12:00 or the travel from the duty station is completed after 12:00; otherwise they are paid with 50% of the daily fee.</t>
  </si>
  <si>
    <t xml:space="preserve"> • As a standard, 1 extra day is allocated for the drafting of the final report. Depending on the assignment, more reporting days may be required.</t>
  </si>
  <si>
    <t xml:space="preserve"> 1. Daily Fees </t>
  </si>
  <si>
    <t xml:space="preserve">3.  Hotel fares and per diems </t>
  </si>
  <si>
    <t>2.  Flights Regular economy class airfare applies.</t>
  </si>
  <si>
    <t xml:space="preserve">• The budgeted price must be in line with currently available airfare prices.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</si>
</sst>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&quot;   &quot;;&quot;-&quot;* #,##0&quot;   &quot;;&quot; &quot;* &quot;-&quot;#&quot;   &quot;;&quot; &quot;@&quot; &quot;"/>
    <numFmt numFmtId="165" formatCode="&quot; &quot;* #,##0.00&quot;   &quot;;&quot;-&quot;* #,##0.00&quot;   &quot;;&quot; &quot;* &quot;-&quot;#&quot;   &quot;;&quot; &quot;@&quot; &quot;"/>
  </numFmts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Aptos"/>
      <family val="2"/>
    </font>
    <font>
      <sz val="11"/>
      <color rgb="FF000000"/>
      <name val="Aptos"/>
      <family val="2"/>
    </font>
    <font>
      <b/>
      <sz val="12"/>
      <color rgb="FF000000"/>
      <name val="Aptos"/>
      <family val="2"/>
    </font>
    <font>
      <b/>
      <sz val="11"/>
      <color rgb="FF000000"/>
      <name val="Aptos"/>
      <family val="2"/>
    </font>
    <font>
      <i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FFFFFF"/>
      <name val="Aptos"/>
      <family val="2"/>
    </font>
    <font>
      <b/>
      <sz val="12"/>
      <color rgb="FFFFFFFF"/>
      <name val="Aptos"/>
      <family val="2"/>
    </font>
    <font>
      <sz val="11"/>
      <color rgb="FF000000"/>
      <name val="IBM Plex Sans"/>
      <family val="2"/>
    </font>
    <font>
      <i/>
      <sz val="11"/>
      <color rgb="FF808080"/>
      <name val="IBM Plex Sans"/>
      <family val="2"/>
    </font>
    <font>
      <sz val="11"/>
      <color rgb="FF808080"/>
      <name val="IBM Plex Sans"/>
      <family val="2"/>
    </font>
    <font>
      <b/>
      <sz val="11"/>
      <name val="IBM Plex Sans"/>
      <family val="2"/>
    </font>
    <font>
      <sz val="11"/>
      <color theme="1"/>
      <name val="IBM Plex Sans"/>
      <family val="2"/>
    </font>
    <font>
      <b/>
      <sz val="11"/>
      <color theme="1"/>
      <name val="Aptos"/>
      <family val="2"/>
    </font>
    <font>
      <sz val="12"/>
      <color rgb="FF000000"/>
      <name val="Aptos"/>
      <family val="2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rgb="FF0094D5"/>
      </patternFill>
    </fill>
    <fill>
      <patternFill patternType="solid">
        <fgColor theme="9"/>
        <bgColor rgb="FFD9D9D9"/>
      </patternFill>
    </fill>
    <fill>
      <patternFill patternType="solid">
        <fgColor theme="9"/>
        <bgColor rgb="FFC0C0C0"/>
      </patternFill>
    </fill>
    <fill>
      <patternFill patternType="solid">
        <fgColor theme="9"/>
        <bgColor rgb="FF808080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/>
    <xf numFmtId="0" fontId="4" fillId="4" borderId="3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vertical="center"/>
    </xf>
    <xf numFmtId="164" fontId="9" fillId="6" borderId="7" xfId="1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11" fillId="7" borderId="11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0" fontId="13" fillId="7" borderId="11" xfId="0" applyFont="1" applyFill="1" applyBorder="1" applyAlignment="1">
      <alignment vertical="center"/>
    </xf>
    <xf numFmtId="3" fontId="14" fillId="7" borderId="12" xfId="2" applyNumberFormat="1" applyFont="1" applyFill="1" applyBorder="1" applyAlignment="1">
      <alignment horizontal="right" vertical="center" indent="1"/>
    </xf>
    <xf numFmtId="0" fontId="15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right" vertical="center"/>
    </xf>
    <xf numFmtId="0" fontId="4" fillId="7" borderId="9" xfId="0" applyFont="1" applyFill="1" applyBorder="1" applyAlignment="1">
      <alignment vertical="center"/>
    </xf>
    <xf numFmtId="0" fontId="16" fillId="7" borderId="9" xfId="0" applyFont="1" applyFill="1" applyBorder="1" applyAlignment="1">
      <alignment vertical="center"/>
    </xf>
    <xf numFmtId="0" fontId="7" fillId="0" borderId="0" xfId="0" applyFont="1"/>
    <xf numFmtId="0" fontId="10" fillId="3" borderId="2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0" xfId="0" applyFont="1"/>
    <xf numFmtId="0" fontId="17" fillId="0" borderId="0" xfId="0" applyFont="1"/>
    <xf numFmtId="0" fontId="18" fillId="0" borderId="0" xfId="0" applyFont="1"/>
    <xf numFmtId="0" fontId="4" fillId="0" borderId="4" xfId="0" applyFont="1" applyBorder="1"/>
    <xf numFmtId="0" fontId="6" fillId="4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4" fillId="0" borderId="6" xfId="0" applyFont="1" applyBorder="1"/>
    <xf numFmtId="0" fontId="5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4" fillId="0" borderId="5" xfId="0" applyFont="1" applyBorder="1"/>
    <xf numFmtId="0" fontId="7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Comma" xfId="1" builtinId="3" customBuiltin="1"/>
    <cellStyle name="Normal" xfId="0" builtinId="0" customBuiltin="1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133350</xdr:colOff>
      <xdr:row>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76231-1674-9628-3247-89DBF32F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71450"/>
          <a:ext cx="357187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G45"/>
  <sheetViews>
    <sheetView showGridLines="0" tabSelected="1" workbookViewId="0">
      <selection activeCell="S10" sqref="S10"/>
    </sheetView>
  </sheetViews>
  <sheetFormatPr defaultColWidth="9" defaultRowHeight="12.9" x14ac:dyDescent="0.55000000000000004"/>
  <cols>
    <col min="1" max="1" width="5.41796875" style="4" customWidth="1"/>
    <col min="2" max="2" width="34.83984375" style="4" customWidth="1"/>
    <col min="3" max="3" width="16.68359375" style="4" customWidth="1"/>
    <col min="4" max="4" width="16.26171875" style="4" customWidth="1"/>
    <col min="5" max="5" width="13.15625" style="5" customWidth="1"/>
    <col min="6" max="6" width="13.15625" style="4" customWidth="1"/>
    <col min="7" max="7" width="20" style="4" customWidth="1"/>
    <col min="8" max="8" width="9" style="4" customWidth="1"/>
    <col min="9" max="16384" width="9" style="4"/>
  </cols>
  <sheetData>
    <row r="9" spans="1:7" ht="14.7" thickBot="1" x14ac:dyDescent="0.6">
      <c r="B9" s="60" t="s">
        <v>0</v>
      </c>
      <c r="C9" s="60"/>
      <c r="D9" s="60"/>
      <c r="E9" s="60"/>
      <c r="F9" s="60"/>
      <c r="G9" s="60"/>
    </row>
    <row r="10" spans="1:7" ht="15.9" thickBot="1" x14ac:dyDescent="0.6">
      <c r="B10" s="61" t="s">
        <v>1</v>
      </c>
      <c r="C10" s="62"/>
      <c r="D10" s="62"/>
      <c r="E10" s="62"/>
      <c r="F10" s="62"/>
      <c r="G10" s="63"/>
    </row>
    <row r="11" spans="1:7" ht="14.7" thickBot="1" x14ac:dyDescent="0.6">
      <c r="B11" s="35" t="s">
        <v>2</v>
      </c>
      <c r="C11" s="8" t="s">
        <v>3</v>
      </c>
      <c r="D11" s="8" t="s">
        <v>4</v>
      </c>
      <c r="E11" s="9" t="s">
        <v>5</v>
      </c>
      <c r="F11" s="9" t="s">
        <v>6</v>
      </c>
      <c r="G11" s="36" t="s">
        <v>5</v>
      </c>
    </row>
    <row r="12" spans="1:7" ht="15.3" thickBot="1" x14ac:dyDescent="0.6">
      <c r="B12" s="34" t="s">
        <v>60</v>
      </c>
      <c r="C12" s="11"/>
      <c r="D12" s="11"/>
      <c r="E12" s="11"/>
      <c r="F12" s="11"/>
      <c r="G12" s="37">
        <f>+E12*F12</f>
        <v>0</v>
      </c>
    </row>
    <row r="13" spans="1:7" ht="15.3" thickBot="1" x14ac:dyDescent="0.6">
      <c r="B13" s="34" t="s">
        <v>61</v>
      </c>
      <c r="C13" s="11"/>
      <c r="D13" s="11"/>
      <c r="E13" s="11"/>
      <c r="F13" s="11"/>
      <c r="G13" s="37">
        <f>+E13*F13</f>
        <v>0</v>
      </c>
    </row>
    <row r="14" spans="1:7" ht="14.7" thickBot="1" x14ac:dyDescent="0.6">
      <c r="B14" s="38" t="s">
        <v>7</v>
      </c>
      <c r="C14" s="39"/>
      <c r="D14" s="39"/>
      <c r="E14" s="39"/>
      <c r="F14" s="39"/>
      <c r="G14" s="40">
        <f>SUM(G12:G13)</f>
        <v>0</v>
      </c>
    </row>
    <row r="15" spans="1:7" ht="14.4" x14ac:dyDescent="0.55000000000000004">
      <c r="A15" s="6"/>
      <c r="B15" s="13"/>
      <c r="C15" s="13"/>
      <c r="D15" s="13"/>
      <c r="E15" s="13"/>
      <c r="F15" s="13"/>
      <c r="G15" s="14"/>
    </row>
    <row r="16" spans="1:7" ht="15.9" thickBot="1" x14ac:dyDescent="0.6">
      <c r="A16" s="6"/>
      <c r="B16" s="56" t="s">
        <v>8</v>
      </c>
      <c r="C16" s="56"/>
      <c r="D16" s="56"/>
      <c r="E16" s="56"/>
      <c r="F16" s="56"/>
      <c r="G16" s="56"/>
    </row>
    <row r="17" spans="1:7" ht="15" customHeight="1" thickBot="1" x14ac:dyDescent="0.6">
      <c r="B17" s="7" t="s">
        <v>9</v>
      </c>
      <c r="C17" s="57" t="s">
        <v>10</v>
      </c>
      <c r="D17" s="57"/>
      <c r="E17" s="57" t="s">
        <v>11</v>
      </c>
      <c r="F17" s="57"/>
      <c r="G17" s="9" t="s">
        <v>5</v>
      </c>
    </row>
    <row r="18" spans="1:7" ht="15" customHeight="1" thickBot="1" x14ac:dyDescent="0.6">
      <c r="B18" s="7"/>
      <c r="C18" s="52"/>
      <c r="D18" s="52"/>
      <c r="E18" s="52"/>
      <c r="F18" s="52"/>
      <c r="G18" s="12">
        <f>+E18*C18</f>
        <v>0</v>
      </c>
    </row>
    <row r="19" spans="1:7" ht="15" customHeight="1" thickBot="1" x14ac:dyDescent="0.6">
      <c r="B19" s="10"/>
      <c r="C19" s="52"/>
      <c r="D19" s="52"/>
      <c r="E19" s="52"/>
      <c r="F19" s="52"/>
      <c r="G19" s="12">
        <f>+E19*C19</f>
        <v>0</v>
      </c>
    </row>
    <row r="20" spans="1:7" ht="14.7" thickBot="1" x14ac:dyDescent="0.6">
      <c r="B20" s="53" t="s">
        <v>12</v>
      </c>
      <c r="C20" s="53"/>
      <c r="D20" s="53"/>
      <c r="E20" s="53"/>
      <c r="F20" s="53"/>
      <c r="G20" s="24">
        <f>SUM(G18:G19)</f>
        <v>0</v>
      </c>
    </row>
    <row r="21" spans="1:7" ht="14.4" x14ac:dyDescent="0.55000000000000004">
      <c r="A21" s="6"/>
      <c r="B21" s="15"/>
      <c r="C21" s="15"/>
      <c r="D21" s="15"/>
      <c r="E21" s="15"/>
      <c r="F21" s="15"/>
      <c r="G21" s="16"/>
    </row>
    <row r="22" spans="1:7" ht="15.9" thickBot="1" x14ac:dyDescent="0.6">
      <c r="A22" s="6"/>
      <c r="B22" s="56" t="s">
        <v>13</v>
      </c>
      <c r="C22" s="56"/>
      <c r="D22" s="56"/>
      <c r="E22" s="56"/>
      <c r="F22" s="56"/>
      <c r="G22" s="56"/>
    </row>
    <row r="23" spans="1:7" ht="15" customHeight="1" thickBot="1" x14ac:dyDescent="0.6">
      <c r="B23" s="7" t="s">
        <v>9</v>
      </c>
      <c r="C23" s="57" t="s">
        <v>10</v>
      </c>
      <c r="D23" s="57"/>
      <c r="E23" s="57" t="s">
        <v>11</v>
      </c>
      <c r="F23" s="57"/>
      <c r="G23" s="9" t="s">
        <v>5</v>
      </c>
    </row>
    <row r="24" spans="1:7" ht="15" customHeight="1" thickBot="1" x14ac:dyDescent="0.6">
      <c r="B24" s="7"/>
      <c r="C24" s="52"/>
      <c r="D24" s="52"/>
      <c r="E24" s="52"/>
      <c r="F24" s="52"/>
      <c r="G24" s="12">
        <f>+E24*C24</f>
        <v>0</v>
      </c>
    </row>
    <row r="25" spans="1:7" ht="15" customHeight="1" thickBot="1" x14ac:dyDescent="0.6">
      <c r="B25" s="10"/>
      <c r="C25" s="52"/>
      <c r="D25" s="52"/>
      <c r="E25" s="52"/>
      <c r="F25" s="52"/>
      <c r="G25" s="12">
        <f>+E25*C25</f>
        <v>0</v>
      </c>
    </row>
    <row r="26" spans="1:7" ht="14.7" thickBot="1" x14ac:dyDescent="0.6">
      <c r="B26" s="58" t="s">
        <v>14</v>
      </c>
      <c r="C26" s="58"/>
      <c r="D26" s="58"/>
      <c r="E26" s="58"/>
      <c r="F26" s="58"/>
      <c r="G26" s="25">
        <f>SUM(G24:G25)</f>
        <v>0</v>
      </c>
    </row>
    <row r="27" spans="1:7" ht="14.4" x14ac:dyDescent="0.55000000000000004">
      <c r="A27" s="6"/>
      <c r="B27" s="13"/>
      <c r="C27" s="59"/>
      <c r="D27" s="59"/>
      <c r="E27" s="59"/>
      <c r="F27" s="59"/>
      <c r="G27" s="14"/>
    </row>
    <row r="28" spans="1:7" ht="15.9" thickBot="1" x14ac:dyDescent="0.6">
      <c r="A28" s="6"/>
      <c r="B28" s="56" t="s">
        <v>15</v>
      </c>
      <c r="C28" s="56"/>
      <c r="D28" s="56"/>
      <c r="E28" s="56"/>
      <c r="F28" s="56"/>
      <c r="G28" s="56"/>
    </row>
    <row r="29" spans="1:7" ht="15" customHeight="1" thickBot="1" x14ac:dyDescent="0.6">
      <c r="B29" s="7" t="s">
        <v>16</v>
      </c>
      <c r="C29" s="57" t="s">
        <v>10</v>
      </c>
      <c r="D29" s="57"/>
      <c r="E29" s="57" t="s">
        <v>11</v>
      </c>
      <c r="F29" s="57"/>
      <c r="G29" s="9" t="s">
        <v>5</v>
      </c>
    </row>
    <row r="30" spans="1:7" ht="15.75" customHeight="1" thickBot="1" x14ac:dyDescent="0.6">
      <c r="B30" s="54" t="s">
        <v>17</v>
      </c>
      <c r="C30" s="54"/>
      <c r="D30" s="54"/>
      <c r="E30" s="54"/>
      <c r="F30" s="54"/>
      <c r="G30" s="54"/>
    </row>
    <row r="31" spans="1:7" ht="15" customHeight="1" thickBot="1" x14ac:dyDescent="0.6">
      <c r="B31" s="10" t="s">
        <v>18</v>
      </c>
      <c r="C31" s="52"/>
      <c r="D31" s="52"/>
      <c r="E31" s="52"/>
      <c r="F31" s="52"/>
      <c r="G31" s="12">
        <f>+E31*C31</f>
        <v>0</v>
      </c>
    </row>
    <row r="32" spans="1:7" ht="15.75" customHeight="1" thickBot="1" x14ac:dyDescent="0.6">
      <c r="B32" s="54" t="s">
        <v>19</v>
      </c>
      <c r="C32" s="54"/>
      <c r="D32" s="54"/>
      <c r="E32" s="54"/>
      <c r="F32" s="54"/>
      <c r="G32" s="54"/>
    </row>
    <row r="33" spans="1:7" ht="15" customHeight="1" thickBot="1" x14ac:dyDescent="0.6">
      <c r="B33" s="17" t="s">
        <v>18</v>
      </c>
      <c r="C33" s="52"/>
      <c r="D33" s="52"/>
      <c r="E33" s="52"/>
      <c r="F33" s="52"/>
      <c r="G33" s="12">
        <f>+E33*C33</f>
        <v>0</v>
      </c>
    </row>
    <row r="34" spans="1:7" ht="14.7" thickBot="1" x14ac:dyDescent="0.6">
      <c r="B34" s="53" t="s">
        <v>20</v>
      </c>
      <c r="C34" s="53"/>
      <c r="D34" s="53"/>
      <c r="E34" s="53"/>
      <c r="F34" s="53"/>
      <c r="G34" s="26">
        <f>G31+G33</f>
        <v>0</v>
      </c>
    </row>
    <row r="35" spans="1:7" ht="14.4" x14ac:dyDescent="0.55000000000000004">
      <c r="A35" s="6"/>
      <c r="B35" s="13"/>
      <c r="C35" s="55"/>
      <c r="D35" s="55"/>
      <c r="E35" s="55"/>
      <c r="F35" s="55"/>
      <c r="G35" s="55"/>
    </row>
    <row r="36" spans="1:7" ht="15.9" thickBot="1" x14ac:dyDescent="0.6">
      <c r="A36" s="6"/>
      <c r="B36" s="56" t="s">
        <v>21</v>
      </c>
      <c r="C36" s="56"/>
      <c r="D36" s="56"/>
      <c r="E36" s="56"/>
      <c r="F36" s="56"/>
      <c r="G36" s="56"/>
    </row>
    <row r="37" spans="1:7" ht="15" customHeight="1" thickBot="1" x14ac:dyDescent="0.6">
      <c r="A37" s="6"/>
      <c r="B37" s="18" t="s">
        <v>22</v>
      </c>
      <c r="C37" s="57" t="s">
        <v>10</v>
      </c>
      <c r="D37" s="57"/>
      <c r="E37" s="57" t="s">
        <v>11</v>
      </c>
      <c r="F37" s="57"/>
      <c r="G37" s="9" t="s">
        <v>5</v>
      </c>
    </row>
    <row r="38" spans="1:7" ht="15" customHeight="1" thickBot="1" x14ac:dyDescent="0.6">
      <c r="A38" s="6"/>
      <c r="B38" s="19" t="s">
        <v>23</v>
      </c>
      <c r="C38" s="52"/>
      <c r="D38" s="52"/>
      <c r="E38" s="52"/>
      <c r="F38" s="52"/>
      <c r="G38" s="12">
        <f>+E38*C38</f>
        <v>0</v>
      </c>
    </row>
    <row r="39" spans="1:7" ht="15" customHeight="1" thickBot="1" x14ac:dyDescent="0.6">
      <c r="A39" s="6"/>
      <c r="B39" s="20"/>
      <c r="C39" s="52"/>
      <c r="D39" s="52"/>
      <c r="E39" s="52"/>
      <c r="F39" s="52"/>
      <c r="G39" s="12">
        <f>+E39*C39</f>
        <v>0</v>
      </c>
    </row>
    <row r="40" spans="1:7" ht="14.7" thickBot="1" x14ac:dyDescent="0.6">
      <c r="A40" s="6"/>
      <c r="B40" s="53" t="s">
        <v>24</v>
      </c>
      <c r="C40" s="53"/>
      <c r="D40" s="53"/>
      <c r="E40" s="53"/>
      <c r="F40" s="53"/>
      <c r="G40" s="24">
        <f>SUM(G38:G39)</f>
        <v>0</v>
      </c>
    </row>
    <row r="41" spans="1:7" ht="14.7" thickBot="1" x14ac:dyDescent="0.6">
      <c r="A41" s="6"/>
      <c r="B41" s="21"/>
      <c r="C41" s="21"/>
      <c r="D41" s="21"/>
      <c r="E41" s="21"/>
      <c r="F41" s="21"/>
      <c r="G41" s="22"/>
    </row>
    <row r="42" spans="1:7" ht="14.7" thickBot="1" x14ac:dyDescent="0.6">
      <c r="A42" s="6"/>
      <c r="B42" s="53" t="s">
        <v>59</v>
      </c>
      <c r="C42" s="53"/>
      <c r="D42" s="53"/>
      <c r="E42" s="53"/>
      <c r="F42" s="53"/>
      <c r="G42" s="27">
        <f>G14+G20+G26+G34+G40</f>
        <v>0</v>
      </c>
    </row>
    <row r="43" spans="1:7" ht="15.3" thickBot="1" x14ac:dyDescent="0.6">
      <c r="B43" s="41" t="s">
        <v>57</v>
      </c>
      <c r="C43" s="28"/>
      <c r="D43" s="29"/>
      <c r="E43" s="29"/>
      <c r="F43" s="30"/>
      <c r="G43" s="30"/>
    </row>
    <row r="44" spans="1:7" ht="15.3" thickBot="1" x14ac:dyDescent="0.6">
      <c r="B44" s="42" t="s">
        <v>58</v>
      </c>
      <c r="C44" s="28"/>
      <c r="D44" s="31"/>
      <c r="E44" s="31"/>
      <c r="F44" s="32"/>
      <c r="G44" s="33">
        <f>G42+G43</f>
        <v>0</v>
      </c>
    </row>
    <row r="45" spans="1:7" ht="14.4" x14ac:dyDescent="0.55000000000000004">
      <c r="B45" s="3" t="s">
        <v>25</v>
      </c>
    </row>
  </sheetData>
  <mergeCells count="40">
    <mergeCell ref="B22:G22"/>
    <mergeCell ref="B9:G9"/>
    <mergeCell ref="B10:G10"/>
    <mergeCell ref="B16:G16"/>
    <mergeCell ref="C17:D17"/>
    <mergeCell ref="E17:F17"/>
    <mergeCell ref="C18:D18"/>
    <mergeCell ref="E18:F18"/>
    <mergeCell ref="C19:D19"/>
    <mergeCell ref="E19:F19"/>
    <mergeCell ref="B20:F20"/>
    <mergeCell ref="C23:D23"/>
    <mergeCell ref="E23:F23"/>
    <mergeCell ref="C24:D24"/>
    <mergeCell ref="E24:F24"/>
    <mergeCell ref="C25:D25"/>
    <mergeCell ref="E25:F25"/>
    <mergeCell ref="B26:F26"/>
    <mergeCell ref="C27:D27"/>
    <mergeCell ref="E27:F27"/>
    <mergeCell ref="B28:G28"/>
    <mergeCell ref="C29:D29"/>
    <mergeCell ref="E29:F29"/>
    <mergeCell ref="B34:F34"/>
    <mergeCell ref="C35:G35"/>
    <mergeCell ref="B36:G36"/>
    <mergeCell ref="C37:D37"/>
    <mergeCell ref="E37:F37"/>
    <mergeCell ref="B30:G30"/>
    <mergeCell ref="C31:D31"/>
    <mergeCell ref="E31:F31"/>
    <mergeCell ref="B32:G32"/>
    <mergeCell ref="C33:D33"/>
    <mergeCell ref="E33:F33"/>
    <mergeCell ref="C39:D39"/>
    <mergeCell ref="E39:F39"/>
    <mergeCell ref="B40:F40"/>
    <mergeCell ref="B42:F42"/>
    <mergeCell ref="C38:D38"/>
    <mergeCell ref="E38:F3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7"/>
  <sheetViews>
    <sheetView showGridLines="0" workbookViewId="0">
      <selection activeCell="F5" sqref="F5"/>
    </sheetView>
  </sheetViews>
  <sheetFormatPr defaultColWidth="8.83984375" defaultRowHeight="23.25" customHeight="1" x14ac:dyDescent="0.55000000000000004"/>
  <cols>
    <col min="1" max="1" width="5.83984375" style="2" customWidth="1"/>
    <col min="2" max="2" width="35.15625" style="2" customWidth="1"/>
    <col min="3" max="3" width="20.41796875" style="2" customWidth="1"/>
    <col min="4" max="4" width="20.26171875" style="2" customWidth="1"/>
    <col min="5" max="5" width="8.83984375" style="2" customWidth="1"/>
    <col min="6" max="16384" width="8.83984375" style="2"/>
  </cols>
  <sheetData>
    <row r="2" spans="2:4" ht="23.25" customHeight="1" x14ac:dyDescent="0.55000000000000004">
      <c r="B2" s="43"/>
      <c r="D2" s="43" t="s">
        <v>0</v>
      </c>
    </row>
    <row r="3" spans="2:4" ht="23.25" customHeight="1" x14ac:dyDescent="0.55000000000000004">
      <c r="B3" s="44" t="s">
        <v>26</v>
      </c>
      <c r="C3" s="44" t="s">
        <v>27</v>
      </c>
      <c r="D3" s="44" t="s">
        <v>28</v>
      </c>
    </row>
    <row r="4" spans="2:4" ht="23.25" customHeight="1" x14ac:dyDescent="0.55000000000000004">
      <c r="B4" s="45" t="s">
        <v>29</v>
      </c>
      <c r="C4" s="46">
        <v>48</v>
      </c>
      <c r="D4" s="46">
        <v>116</v>
      </c>
    </row>
    <row r="5" spans="2:4" ht="23.25" customHeight="1" x14ac:dyDescent="0.55000000000000004">
      <c r="B5" s="45" t="s">
        <v>30</v>
      </c>
      <c r="C5" s="46">
        <v>47</v>
      </c>
      <c r="D5" s="46">
        <v>109</v>
      </c>
    </row>
    <row r="6" spans="2:4" ht="23.25" customHeight="1" x14ac:dyDescent="0.55000000000000004">
      <c r="B6" s="45" t="s">
        <v>31</v>
      </c>
      <c r="C6" s="46">
        <v>61</v>
      </c>
      <c r="D6" s="46">
        <v>191</v>
      </c>
    </row>
    <row r="7" spans="2:4" ht="23.25" customHeight="1" x14ac:dyDescent="0.55000000000000004">
      <c r="B7" s="45" t="s">
        <v>32</v>
      </c>
      <c r="C7" s="46">
        <v>42</v>
      </c>
      <c r="D7" s="46">
        <v>89</v>
      </c>
    </row>
    <row r="8" spans="2:4" ht="23.25" customHeight="1" x14ac:dyDescent="0.55000000000000004">
      <c r="B8" s="45" t="s">
        <v>33</v>
      </c>
      <c r="C8" s="46">
        <v>47</v>
      </c>
      <c r="D8" s="46">
        <v>85</v>
      </c>
    </row>
    <row r="9" spans="2:4" ht="23.25" customHeight="1" x14ac:dyDescent="0.55000000000000004">
      <c r="B9" s="45" t="s">
        <v>34</v>
      </c>
      <c r="C9" s="46">
        <v>42</v>
      </c>
      <c r="D9" s="46">
        <v>97</v>
      </c>
    </row>
    <row r="10" spans="2:4" ht="23.25" customHeight="1" x14ac:dyDescent="0.55000000000000004">
      <c r="B10" s="45" t="s">
        <v>35</v>
      </c>
      <c r="C10" s="46">
        <v>39</v>
      </c>
      <c r="D10" s="46">
        <v>71</v>
      </c>
    </row>
    <row r="11" spans="2:4" ht="23.25" customHeight="1" x14ac:dyDescent="0.55000000000000004">
      <c r="B11" s="45" t="s">
        <v>52</v>
      </c>
      <c r="C11" s="46">
        <v>53</v>
      </c>
      <c r="D11" s="46">
        <v>103</v>
      </c>
    </row>
    <row r="12" spans="2:4" ht="23.25" customHeight="1" x14ac:dyDescent="0.55000000000000004">
      <c r="B12" s="47" t="s">
        <v>53</v>
      </c>
      <c r="C12" s="46">
        <v>59</v>
      </c>
      <c r="D12" s="46">
        <v>135</v>
      </c>
    </row>
    <row r="13" spans="2:4" ht="23.25" customHeight="1" x14ac:dyDescent="0.55000000000000004">
      <c r="B13" s="45" t="s">
        <v>36</v>
      </c>
      <c r="C13" s="46">
        <v>39</v>
      </c>
      <c r="D13" s="46">
        <v>107</v>
      </c>
    </row>
    <row r="14" spans="2:4" ht="23.25" customHeight="1" x14ac:dyDescent="0.55000000000000004">
      <c r="B14" s="47" t="s">
        <v>54</v>
      </c>
      <c r="C14" s="46">
        <v>59</v>
      </c>
      <c r="D14" s="46">
        <v>120</v>
      </c>
    </row>
    <row r="15" spans="2:4" ht="23.25" customHeight="1" x14ac:dyDescent="0.55000000000000004">
      <c r="B15" s="47" t="s">
        <v>55</v>
      </c>
      <c r="C15" s="48">
        <v>47</v>
      </c>
      <c r="D15" s="48">
        <v>110</v>
      </c>
    </row>
    <row r="16" spans="2:4" ht="23.25" customHeight="1" x14ac:dyDescent="0.55000000000000004">
      <c r="B16" s="47" t="s">
        <v>56</v>
      </c>
      <c r="C16" s="46">
        <v>59</v>
      </c>
      <c r="D16" s="46">
        <v>120</v>
      </c>
    </row>
    <row r="17" spans="2:4" ht="23.25" customHeight="1" x14ac:dyDescent="0.55000000000000004">
      <c r="B17" s="45" t="s">
        <v>37</v>
      </c>
      <c r="C17" s="46">
        <v>44</v>
      </c>
      <c r="D17" s="46">
        <v>107</v>
      </c>
    </row>
    <row r="18" spans="2:4" ht="23.25" customHeight="1" x14ac:dyDescent="0.55000000000000004">
      <c r="B18" s="45" t="s">
        <v>38</v>
      </c>
      <c r="C18" s="46">
        <v>59</v>
      </c>
      <c r="D18" s="46">
        <v>88</v>
      </c>
    </row>
    <row r="19" spans="2:4" ht="23.25" customHeight="1" x14ac:dyDescent="0.55000000000000004">
      <c r="B19" s="45" t="s">
        <v>39</v>
      </c>
      <c r="C19" s="46">
        <v>60</v>
      </c>
      <c r="D19" s="46">
        <v>87</v>
      </c>
    </row>
    <row r="20" spans="2:4" ht="23.25" customHeight="1" x14ac:dyDescent="0.55000000000000004">
      <c r="B20" s="45" t="s">
        <v>40</v>
      </c>
      <c r="C20" s="46">
        <v>41</v>
      </c>
      <c r="D20" s="46">
        <v>73</v>
      </c>
    </row>
    <row r="21" spans="2:4" ht="23.25" customHeight="1" x14ac:dyDescent="0.55000000000000004">
      <c r="B21" s="45" t="s">
        <v>41</v>
      </c>
      <c r="C21" s="46">
        <v>48</v>
      </c>
      <c r="D21" s="46">
        <v>180</v>
      </c>
    </row>
    <row r="22" spans="2:4" ht="23.25" customHeight="1" x14ac:dyDescent="0.55000000000000004">
      <c r="B22" s="45" t="s">
        <v>42</v>
      </c>
      <c r="C22" s="46">
        <v>65</v>
      </c>
      <c r="D22" s="46">
        <v>112</v>
      </c>
    </row>
    <row r="23" spans="2:4" ht="23.25" customHeight="1" x14ac:dyDescent="0.55000000000000004">
      <c r="B23" s="45" t="s">
        <v>43</v>
      </c>
      <c r="C23" s="46">
        <v>72</v>
      </c>
      <c r="D23" s="46">
        <v>134</v>
      </c>
    </row>
    <row r="24" spans="2:4" ht="23.25" customHeight="1" x14ac:dyDescent="0.55000000000000004">
      <c r="B24" s="45" t="s">
        <v>44</v>
      </c>
      <c r="C24" s="46">
        <v>84</v>
      </c>
      <c r="D24" s="46">
        <v>146</v>
      </c>
    </row>
    <row r="25" spans="2:4" ht="23.25" customHeight="1" x14ac:dyDescent="0.55000000000000004">
      <c r="B25" s="45" t="s">
        <v>45</v>
      </c>
      <c r="C25" s="46">
        <v>56</v>
      </c>
      <c r="D25" s="46">
        <v>87</v>
      </c>
    </row>
    <row r="26" spans="2:4" ht="23.25" customHeight="1" x14ac:dyDescent="0.55000000000000004">
      <c r="B26" s="45" t="s">
        <v>46</v>
      </c>
      <c r="C26" s="46">
        <f>78</f>
        <v>78</v>
      </c>
      <c r="D26" s="46">
        <v>139</v>
      </c>
    </row>
    <row r="27" spans="2:4" ht="23.25" customHeight="1" x14ac:dyDescent="0.55000000000000004">
      <c r="B27" s="45" t="s">
        <v>47</v>
      </c>
      <c r="C27" s="46">
        <v>55</v>
      </c>
      <c r="D27" s="46">
        <v>144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D40B5-82C4-4C28-964D-585D9A1E69D0}">
  <dimension ref="A4:V31"/>
  <sheetViews>
    <sheetView showGridLines="0" workbookViewId="0">
      <selection activeCell="B2" sqref="B2"/>
    </sheetView>
  </sheetViews>
  <sheetFormatPr defaultColWidth="9.15625" defaultRowHeight="14.4" x14ac:dyDescent="0.55000000000000004"/>
  <cols>
    <col min="1" max="1" width="6.41796875" style="2" customWidth="1"/>
    <col min="2" max="5" width="9.15625" style="2"/>
    <col min="6" max="6" width="65.83984375" style="2" customWidth="1"/>
    <col min="7" max="16384" width="9.15625" style="2"/>
  </cols>
  <sheetData>
    <row r="4" spans="1:22" ht="18.3" x14ac:dyDescent="0.7">
      <c r="A4" s="1"/>
      <c r="B4" s="1"/>
      <c r="C4" s="1"/>
      <c r="D4" s="23"/>
      <c r="E4" s="23"/>
      <c r="F4" s="64" t="s">
        <v>48</v>
      </c>
      <c r="G4" s="6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6" spans="1:22" ht="15.6" x14ac:dyDescent="0.6">
      <c r="B6" s="51" t="s">
        <v>49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2" ht="15.6" x14ac:dyDescent="0.6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2" ht="15.6" x14ac:dyDescent="0.6">
      <c r="B8" s="49" t="s">
        <v>67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2" ht="15.6" x14ac:dyDescent="0.6">
      <c r="B9" s="51" t="s">
        <v>63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0"/>
      <c r="P9" s="50"/>
      <c r="Q9" s="50"/>
      <c r="R9" s="50"/>
      <c r="S9" s="50"/>
      <c r="T9" s="50"/>
    </row>
    <row r="10" spans="1:22" ht="15.6" x14ac:dyDescent="0.6">
      <c r="B10" s="51" t="s">
        <v>64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0"/>
      <c r="P10" s="50"/>
      <c r="Q10" s="50"/>
      <c r="R10" s="50"/>
      <c r="S10" s="50"/>
      <c r="T10" s="50"/>
    </row>
    <row r="11" spans="1:22" ht="15.6" x14ac:dyDescent="0.6">
      <c r="B11" s="51" t="s">
        <v>65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0"/>
      <c r="P11" s="50"/>
      <c r="Q11" s="50"/>
      <c r="R11" s="50"/>
      <c r="S11" s="50"/>
      <c r="T11" s="50"/>
    </row>
    <row r="12" spans="1:22" ht="15.6" x14ac:dyDescent="0.6">
      <c r="B12" s="51" t="s">
        <v>66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0"/>
      <c r="P12" s="50"/>
      <c r="Q12" s="50"/>
      <c r="R12" s="50"/>
      <c r="S12" s="50"/>
      <c r="T12" s="50"/>
    </row>
    <row r="13" spans="1:22" ht="15.6" x14ac:dyDescent="0.6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0"/>
      <c r="P13" s="50"/>
      <c r="Q13" s="50"/>
      <c r="R13" s="50"/>
      <c r="S13" s="50"/>
      <c r="T13" s="50"/>
    </row>
    <row r="14" spans="1:22" ht="15.6" x14ac:dyDescent="0.6">
      <c r="B14" s="49" t="s">
        <v>69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2" ht="15.6" x14ac:dyDescent="0.6">
      <c r="B15" s="50" t="s">
        <v>70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2" ht="15.6" x14ac:dyDescent="0.6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2:20" ht="15.6" x14ac:dyDescent="0.6">
      <c r="B17" s="49" t="s">
        <v>68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2:20" ht="15.6" x14ac:dyDescent="0.6">
      <c r="B18" s="51" t="s">
        <v>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pans="2:20" ht="15.6" x14ac:dyDescent="0.6">
      <c r="B19" s="50" t="s">
        <v>50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2:20" ht="15.6" x14ac:dyDescent="0.6">
      <c r="B20" s="50" t="s">
        <v>51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2:20" ht="15.6" x14ac:dyDescent="0.6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pans="2:20" ht="15.6" x14ac:dyDescent="0.6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2:20" ht="15.6" x14ac:dyDescent="0.6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pans="2:20" ht="15.6" x14ac:dyDescent="0.6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2:20" ht="15.6" x14ac:dyDescent="0.6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2:20" ht="15.6" x14ac:dyDescent="0.6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2:20" ht="15.6" x14ac:dyDescent="0.6"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2:20" ht="15.6" x14ac:dyDescent="0.6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2:20" ht="15.6" x14ac:dyDescent="0.6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2:20" ht="15.6" x14ac:dyDescent="0.6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2:20" ht="15.6" x14ac:dyDescent="0.6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</sheetData>
  <mergeCells count="1">
    <mergeCell ref="F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0302cd7b-6147-4e67-a52e-a41fc452d648" xsi:nil="true"/>
    <TaxCatchAll xmlns="a7e9aa32-9914-4e9e-bcad-0d3f0a965a03" xsi:nil="true"/>
    <lcf76f155ced4ddcb4097134ff3c332f xmlns="0302cd7b-6147-4e67-a52e-a41fc452d648">
      <Terms xmlns="http://schemas.microsoft.com/office/infopath/2007/PartnerControls"/>
    </lcf76f155ced4ddcb4097134ff3c332f>
    <Fund xmlns="0302cd7b-6147-4e67-a52e-a41fc452d648" xsi:nil="true"/>
    <DocumentDate xmlns="0302cd7b-6147-4e67-a52e-a41fc452d648" xsi:nil="true"/>
    <LegalForm xmlns="0302cd7b-6147-4e67-a52e-a41fc452d6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86DA8F8A06949AA51303E7FDC80B5" ma:contentTypeVersion="23" ma:contentTypeDescription="Create a new document." ma:contentTypeScope="" ma:versionID="0f57a4d7be1c2422dfb8bd2faf7b27f2">
  <xsd:schema xmlns:xsd="http://www.w3.org/2001/XMLSchema" xmlns:xs="http://www.w3.org/2001/XMLSchema" xmlns:p="http://schemas.microsoft.com/office/2006/metadata/properties" xmlns:ns2="0302cd7b-6147-4e67-a52e-a41fc452d648" xmlns:ns3="a7e9aa32-9914-4e9e-bcad-0d3f0a965a03" targetNamespace="http://schemas.microsoft.com/office/2006/metadata/properties" ma:root="true" ma:fieldsID="80d170fffd6bd9d01ba139c0486b8598" ns2:_="" ns3:_="">
    <xsd:import namespace="0302cd7b-6147-4e67-a52e-a41fc452d648"/>
    <xsd:import namespace="a7e9aa32-9914-4e9e-bcad-0d3f0a965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ocumentType" minOccurs="0"/>
                <xsd:element ref="ns2:Fund" minOccurs="0"/>
                <xsd:element ref="ns2:LegalForm" minOccurs="0"/>
                <xsd:element ref="ns2:DocumentDat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2cd7b-6147-4e67-a52e-a41fc452d6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17223d2-1213-4cbb-bb39-e1524260e9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umentType" ma:index="26" nillable="true" ma:displayName="Document Type" ma:format="Dropdown" ma:internalName="DocumentType">
      <xsd:simpleType>
        <xsd:restriction base="dms:Choice">
          <xsd:enumeration value="Issue Document"/>
          <xsd:enumeration value="Articles of Incorporation"/>
          <xsd:enumeration value="Investment Guidelines"/>
          <xsd:enumeration value="Financial Statements"/>
        </xsd:restriction>
      </xsd:simpleType>
    </xsd:element>
    <xsd:element name="Fund" ma:index="27" nillable="true" ma:displayName="Fund" ma:format="Dropdown" ma:internalName="Fund">
      <xsd:simpleType>
        <xsd:restriction base="dms:Choice">
          <xsd:enumeration value="EFSE"/>
          <xsd:enumeration value="GGF"/>
          <xsd:enumeration value="SANAD ESF I"/>
          <xsd:enumeration value="SANAD ESF II"/>
          <xsd:enumeration value="EBF LAC"/>
          <xsd:enumeration value="EBF SSA"/>
          <xsd:enumeration value="LAGreen"/>
          <xsd:enumeration value="SANAD"/>
          <xsd:enumeration value="EBF"/>
        </xsd:restriction>
      </xsd:simpleType>
    </xsd:element>
    <xsd:element name="LegalForm" ma:index="28" nillable="true" ma:displayName="Legal Form" ma:format="Dropdown" ma:internalName="LegalForm">
      <xsd:simpleType>
        <xsd:restriction base="dms:Choice">
          <xsd:enumeration value="Visa stamped"/>
          <xsd:enumeration value="Notarized"/>
          <xsd:enumeration value="Board approved"/>
          <xsd:enumeration value="Audited"/>
          <xsd:enumeration value="Unaudited"/>
        </xsd:restriction>
      </xsd:simpleType>
    </xsd:element>
    <xsd:element name="DocumentDate" ma:index="29" nillable="true" ma:displayName="Document Date" ma:format="DateOnly" ma:internalName="DocumentDate">
      <xsd:simpleType>
        <xsd:restriction base="dms:DateTim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9aa32-9914-4e9e-bcad-0d3f0a965a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9545ba-0394-450f-abed-0a2eab39dd66}" ma:internalName="TaxCatchAll" ma:showField="CatchAllData" ma:web="a7e9aa32-9914-4e9e-bcad-0d3f0a965a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507B1E-FC12-4B2F-9871-D9EA8161F310}">
  <ds:schemaRefs>
    <ds:schemaRef ds:uri="http://schemas.microsoft.com/office/2006/metadata/properties"/>
    <ds:schemaRef ds:uri="0302cd7b-6147-4e67-a52e-a41fc452d648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a7e9aa32-9914-4e9e-bcad-0d3f0a965a03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B0362C-066B-41DA-A2BD-A8B2BD4A0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9FEB96-7B8E-4E25-80E3-222C63FE4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02cd7b-6147-4e67-a52e-a41fc452d648"/>
    <ds:schemaRef ds:uri="a7e9aa32-9914-4e9e-bcad-0d3f0a965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b5a85d-5ecc-49cf-bd4b-a0995a2f8bef}" enabled="1" method="Privileged" siteId="{8512503c-7438-43fc-a439-aca987ed161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Budget_Template</vt:lpstr>
      <vt:lpstr>PerDiems &amp; Accommodation</vt:lpstr>
      <vt:lpstr>Budget cost 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Sanjeev Shastri</dc:creator>
  <cp:keywords/>
  <dc:description/>
  <cp:lastModifiedBy>Sanjeev Shastri</cp:lastModifiedBy>
  <cp:revision/>
  <dcterms:created xsi:type="dcterms:W3CDTF">2006-09-16T00:00:00Z</dcterms:created>
  <dcterms:modified xsi:type="dcterms:W3CDTF">2026-01-30T15:05:33Z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0x01010056B86DA8F8A06949AA51303E7FDC80B5</vt:lpwstr>
  </property>
  <property fmtid="{D5CDD505-2E9C-101B-9397-08002B2CF9AE}" pid="3" name="Order">
    <vt:r8>3008000</vt:r8>
  </property>
  <property fmtid="{D5CDD505-2E9C-101B-9397-08002B2CF9AE}" pid="4" name="MediaServiceImageTags">
    <vt:lpwstr/>
  </property>
</Properties>
</file>